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9035" windowHeight="8445"/>
  </bookViews>
  <sheets>
    <sheet name="Distilled Water" sheetId="1" r:id="rId1"/>
    <sheet name="HCl" sheetId="4" r:id="rId2"/>
    <sheet name="Heated Hcl 37 C" sheetId="5" r:id="rId3"/>
    <sheet name="Inactive and Active Ingredients" sheetId="6" r:id="rId4"/>
  </sheets>
  <calcPr calcId="125725"/>
</workbook>
</file>

<file path=xl/calcChain.xml><?xml version="1.0" encoding="utf-8"?>
<calcChain xmlns="http://schemas.openxmlformats.org/spreadsheetml/2006/main">
  <c r="F25" i="5"/>
  <c r="E25"/>
  <c r="D25"/>
  <c r="C25"/>
  <c r="F24"/>
  <c r="E24"/>
  <c r="D24"/>
  <c r="C24"/>
  <c r="F23"/>
  <c r="E23"/>
  <c r="D23"/>
  <c r="C23"/>
  <c r="F25" i="4"/>
  <c r="E25"/>
  <c r="D25"/>
  <c r="C25"/>
  <c r="F24"/>
  <c r="E24"/>
  <c r="D24"/>
  <c r="C24"/>
  <c r="F23"/>
  <c r="E23"/>
  <c r="D23"/>
  <c r="C23"/>
  <c r="D24" i="1"/>
  <c r="E24"/>
  <c r="F24"/>
  <c r="D25"/>
  <c r="E25"/>
  <c r="F25"/>
  <c r="D23"/>
  <c r="E23"/>
  <c r="F23"/>
  <c r="C24"/>
  <c r="C25"/>
  <c r="C23"/>
</calcChain>
</file>

<file path=xl/sharedStrings.xml><?xml version="1.0" encoding="utf-8"?>
<sst xmlns="http://schemas.openxmlformats.org/spreadsheetml/2006/main" count="176" uniqueCount="50">
  <si>
    <t>Test Tube #:</t>
  </si>
  <si>
    <t>Weigh of Tablet (g):</t>
  </si>
  <si>
    <t xml:space="preserve">Observation of Tablet dissovling: </t>
  </si>
  <si>
    <t>Time for Tablet to fully disolve:</t>
  </si>
  <si>
    <t>Advil</t>
  </si>
  <si>
    <t>Up &amp; Up</t>
  </si>
  <si>
    <t xml:space="preserve">Walgreens </t>
  </si>
  <si>
    <t>Time for Tablet Coating to disolve (min):</t>
  </si>
  <si>
    <t xml:space="preserve">Temperature of Solute C: </t>
  </si>
  <si>
    <t xml:space="preserve">when breaks down the coating comes off lightly and not all at once and at 7 min advil is still legible and white is realeased in bigger chunks, one realease and happends very suddely </t>
  </si>
  <si>
    <t xml:space="preserve">nothing at one min, 3.10 starts to disolve bubbling looks clay like  </t>
  </si>
  <si>
    <t>light bubbles at one min showing whiteness and lots of bubbles at 1.3, crusting off white bits fly up and then sink back down white stuff not staying on the top</t>
  </si>
  <si>
    <t>Ibuprofen Brand</t>
  </si>
  <si>
    <t>X</t>
  </si>
  <si>
    <t>at 9.57 pill eurpts after it disovles more purly white</t>
  </si>
  <si>
    <t>more intermixed coating and white solution</t>
  </si>
  <si>
    <t>Averages:</t>
  </si>
  <si>
    <t>Trial 1.1: Dissolving in Distilled Water</t>
  </si>
  <si>
    <t>Trial 1.2: Dissolving in Distilled Water</t>
  </si>
  <si>
    <t>Trial 1.3: Dissolving in Distilled Water</t>
  </si>
  <si>
    <t>When disolved coating splits off, white is very reactive, white starts bubbling up</t>
  </si>
  <si>
    <t>white does not want to leave capsul</t>
  </si>
  <si>
    <t>darker orange, noticalbe Martian like dots, coating diolves seperatly, stream of coating floats to the top, no white flakes after disolved, white chunks move to the middle of the pile</t>
  </si>
  <si>
    <t>peals off, getts puffy, starts bubbling up white substance which is very reactive</t>
  </si>
  <si>
    <t xml:space="preserve">coating cracks as a means of disolvign </t>
  </si>
  <si>
    <t xml:space="preserve">darker orange color, starts slowly crublimng </t>
  </si>
  <si>
    <t>Trial 2.1: Dissolving in Room Temp HCl</t>
  </si>
  <si>
    <t>Trial 2.2: Dissolving in Room Temp HCl</t>
  </si>
  <si>
    <t>Trial 2.3: Dissolving in Room Temp HCl</t>
  </si>
  <si>
    <t>Averages; Dissolving in Room Temp HCl</t>
  </si>
  <si>
    <t>Trial 3.1: Dissolving in 37 Degrees C HCl</t>
  </si>
  <si>
    <t>Trial 3.2: Dissolving in 37 Degrees C HCl</t>
  </si>
  <si>
    <t>Trial 3.3: Dissolving in 37 Degrees C HCl</t>
  </si>
  <si>
    <t>Averages; Dissolving in 37 Degrees C HCl</t>
  </si>
  <si>
    <t>when tablet opens it slowly opens and then eurpts but fastly seperated between coating and white reative substance</t>
  </si>
  <si>
    <t>cracks when seperates</t>
  </si>
  <si>
    <t xml:space="preserve">white is very reactive, has a first explosion and then an extreme eurption </t>
  </si>
  <si>
    <t>forms bubles slowly, starts cracking, cracks, coating floats up</t>
  </si>
  <si>
    <t>bubbling, esploeds large chuncks, kind of rise up (not as much as Advil) Coating forms streems up the test tube</t>
  </si>
  <si>
    <t>more intermixed coating and white solution coating forms streems up the test tube</t>
  </si>
  <si>
    <t>when crubles, unlike others does not stay on white but disperses in test tube</t>
  </si>
  <si>
    <t>lightly bubbles at first</t>
  </si>
  <si>
    <t>tablet bloats</t>
  </si>
  <si>
    <t>Inactive Ingredients</t>
  </si>
  <si>
    <t>Active Ingredients</t>
  </si>
  <si>
    <t>acetylated monoglycerides,colloidal silicon dioxide, corn strach, croscarmellose sodium, methylparaben, microcrysalline cellulose, pharmaceutical glaze, pharmaceutical ink, povidone pregelatinized starch, propylparaben, sodium benzoate, sodium lauyl sulfate, stearic acid, sucrose, sythetic iron oxide, titanium dioxide, white wax.</t>
  </si>
  <si>
    <t xml:space="preserve">Carnauba waz, corn starch, fumed silica gel, hypromellose, lactose magnesium stearate, microcrystalline celluslose, polydextrose, polyethelyne glycol, red iron oxide, sodium strach glycolate, stearic acid, titanium dioxdie </t>
  </si>
  <si>
    <t xml:space="preserve">Collodial silicone dioxxide, corn strach, dextrose monohydrate, hypormellose, iron oxide red, lactose monohyrate, lecithin, maltodextrin proidone (K-30), pregelinized strach, sodium carboxymethlcellusose, sodium starch glycolate, stearin acid, titanium dioxide, and triacetin. </t>
  </si>
  <si>
    <t>Ibuprofen 200 mg tablets</t>
  </si>
  <si>
    <t xml:space="preserve">Ibuprofen USP 200 mg (NSAID) </t>
  </si>
</sst>
</file>

<file path=xl/styles.xml><?xml version="1.0" encoding="utf-8"?>
<styleSheet xmlns="http://schemas.openxmlformats.org/spreadsheetml/2006/main">
  <fonts count="5">
    <font>
      <sz val="11"/>
      <color theme="1"/>
      <name val="Calibri"/>
      <family val="2"/>
      <scheme val="minor"/>
    </font>
    <font>
      <sz val="11"/>
      <color theme="1"/>
      <name val="Calibri"/>
      <family val="2"/>
      <scheme val="minor"/>
    </font>
    <font>
      <b/>
      <sz val="18"/>
      <color theme="3"/>
      <name val="Cambria"/>
      <family val="2"/>
      <scheme val="major"/>
    </font>
    <font>
      <b/>
      <sz val="11"/>
      <color theme="3"/>
      <name val="Calibri"/>
      <family val="2"/>
      <scheme val="minor"/>
    </font>
    <font>
      <i/>
      <sz val="11"/>
      <color rgb="FF7F7F7F"/>
      <name val="Calibri"/>
      <family val="2"/>
      <scheme val="minor"/>
    </font>
  </fonts>
  <fills count="5">
    <fill>
      <patternFill patternType="none"/>
    </fill>
    <fill>
      <patternFill patternType="gray125"/>
    </fill>
    <fill>
      <patternFill patternType="solid">
        <fgColor theme="8" tint="0.79998168889431442"/>
        <bgColor indexed="65"/>
      </patternFill>
    </fill>
    <fill>
      <patternFill patternType="solid">
        <fgColor theme="8" tint="0.59999389629810485"/>
        <bgColor indexed="65"/>
      </patternFill>
    </fill>
    <fill>
      <patternFill patternType="solid">
        <fgColor theme="8" tint="0.59999389629810485"/>
        <bgColor indexed="64"/>
      </patternFill>
    </fill>
  </fills>
  <borders count="3">
    <border>
      <left/>
      <right/>
      <top/>
      <bottom/>
      <diagonal/>
    </border>
    <border>
      <left/>
      <right/>
      <top/>
      <bottom style="medium">
        <color theme="4" tint="0.39997558519241921"/>
      </bottom>
      <diagonal/>
    </border>
    <border>
      <left style="thin">
        <color auto="1"/>
      </left>
      <right style="thin">
        <color auto="1"/>
      </right>
      <top style="thin">
        <color auto="1"/>
      </top>
      <bottom style="thin">
        <color auto="1"/>
      </bottom>
      <diagonal/>
    </border>
  </borders>
  <cellStyleXfs count="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0" applyNumberFormat="0" applyFill="0" applyBorder="0" applyAlignment="0" applyProtection="0"/>
    <xf numFmtId="0" fontId="1" fillId="2" borderId="0" applyNumberFormat="0" applyBorder="0" applyAlignment="0" applyProtection="0"/>
  </cellStyleXfs>
  <cellXfs count="17">
    <xf numFmtId="0" fontId="0" fillId="0" borderId="0" xfId="0"/>
    <xf numFmtId="0" fontId="3" fillId="0" borderId="1" xfId="2"/>
    <xf numFmtId="0" fontId="1" fillId="2" borderId="2" xfId="4" applyBorder="1"/>
    <xf numFmtId="0" fontId="1" fillId="2" borderId="2" xfId="4" applyBorder="1" applyAlignment="1">
      <alignment horizontal="center"/>
    </xf>
    <xf numFmtId="2" fontId="1" fillId="2" borderId="2" xfId="4" applyNumberFormat="1" applyBorder="1" applyAlignment="1">
      <alignment horizontal="center"/>
    </xf>
    <xf numFmtId="0" fontId="4" fillId="3" borderId="2" xfId="3" applyFill="1" applyBorder="1" applyAlignment="1">
      <alignment wrapText="1"/>
    </xf>
    <xf numFmtId="2" fontId="0" fillId="2" borderId="2" xfId="4" applyNumberFormat="1" applyFont="1" applyBorder="1" applyAlignment="1">
      <alignment horizontal="center"/>
    </xf>
    <xf numFmtId="0" fontId="2" fillId="4" borderId="0" xfId="1" applyFill="1"/>
    <xf numFmtId="0" fontId="0" fillId="4" borderId="0" xfId="0" applyFill="1"/>
    <xf numFmtId="0" fontId="0" fillId="2" borderId="2" xfId="4" applyFont="1" applyBorder="1"/>
    <xf numFmtId="0" fontId="2" fillId="4" borderId="2" xfId="1" applyFill="1" applyBorder="1"/>
    <xf numFmtId="0" fontId="0" fillId="4" borderId="2" xfId="0" applyFill="1" applyBorder="1"/>
    <xf numFmtId="0" fontId="3" fillId="0" borderId="2" xfId="2" applyBorder="1"/>
    <xf numFmtId="0" fontId="1" fillId="2" borderId="0" xfId="4" applyBorder="1"/>
    <xf numFmtId="0" fontId="1" fillId="2" borderId="0" xfId="4" applyBorder="1" applyAlignment="1">
      <alignment horizontal="center"/>
    </xf>
    <xf numFmtId="0" fontId="0" fillId="2" borderId="2" xfId="4" applyFont="1" applyBorder="1" applyAlignment="1">
      <alignment horizontal="center"/>
    </xf>
    <xf numFmtId="0" fontId="0" fillId="2" borderId="2" xfId="4" applyFont="1" applyBorder="1" applyAlignment="1">
      <alignment horizontal="center" wrapText="1"/>
    </xf>
  </cellXfs>
  <cellStyles count="5">
    <cellStyle name="20% - Accent5" xfId="4" builtinId="46"/>
    <cellStyle name="Explanatory Text" xfId="3" builtinId="53"/>
    <cellStyle name="Heading 3" xfId="2" builtinId="18"/>
    <cellStyle name="Normal" xfId="0" builtinId="0"/>
    <cellStyle name="Title" xfId="1" builtinId="1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3:G25"/>
  <sheetViews>
    <sheetView tabSelected="1" topLeftCell="A6" zoomScaleNormal="100" workbookViewId="0">
      <selection activeCell="D18" sqref="D18"/>
    </sheetView>
  </sheetViews>
  <sheetFormatPr defaultRowHeight="15"/>
  <cols>
    <col min="1" max="1" width="31.7109375" customWidth="1"/>
    <col min="2" max="2" width="12.5703125" customWidth="1"/>
    <col min="3" max="3" width="18.85546875" customWidth="1"/>
    <col min="4" max="4" width="35.5703125" customWidth="1"/>
    <col min="5" max="5" width="30.85546875" customWidth="1"/>
    <col min="6" max="6" width="22.5703125" customWidth="1"/>
    <col min="7" max="7" width="43.140625" customWidth="1"/>
  </cols>
  <sheetData>
    <row r="3" spans="1:7" s="8" customFormat="1" ht="22.5">
      <c r="A3" s="7" t="s">
        <v>17</v>
      </c>
    </row>
    <row r="4" spans="1:7" ht="14.25" customHeight="1" thickBot="1">
      <c r="A4" s="1" t="s">
        <v>12</v>
      </c>
      <c r="B4" s="1" t="s">
        <v>0</v>
      </c>
      <c r="C4" s="1" t="s">
        <v>1</v>
      </c>
      <c r="D4" s="1" t="s">
        <v>7</v>
      </c>
      <c r="E4" s="1" t="s">
        <v>3</v>
      </c>
      <c r="F4" s="1" t="s">
        <v>8</v>
      </c>
      <c r="G4" s="1" t="s">
        <v>2</v>
      </c>
    </row>
    <row r="5" spans="1:7" ht="75">
      <c r="A5" s="2" t="s">
        <v>4</v>
      </c>
      <c r="B5" s="3">
        <v>1</v>
      </c>
      <c r="C5" s="3">
        <v>0.49</v>
      </c>
      <c r="D5" s="4">
        <v>1</v>
      </c>
      <c r="E5" s="4">
        <v>9</v>
      </c>
      <c r="F5" s="3">
        <v>22</v>
      </c>
      <c r="G5" s="5" t="s">
        <v>9</v>
      </c>
    </row>
    <row r="6" spans="1:7" ht="30">
      <c r="A6" s="2" t="s">
        <v>5</v>
      </c>
      <c r="B6" s="3">
        <v>2</v>
      </c>
      <c r="C6" s="3">
        <v>0.31</v>
      </c>
      <c r="D6" s="4">
        <v>9</v>
      </c>
      <c r="E6" s="4">
        <v>23</v>
      </c>
      <c r="F6" s="3">
        <v>22</v>
      </c>
      <c r="G6" s="5" t="s">
        <v>10</v>
      </c>
    </row>
    <row r="7" spans="1:7" ht="60">
      <c r="A7" s="2" t="s">
        <v>6</v>
      </c>
      <c r="B7" s="3">
        <v>3</v>
      </c>
      <c r="C7" s="3">
        <v>0.34</v>
      </c>
      <c r="D7" s="4">
        <v>3.1</v>
      </c>
      <c r="E7" s="4">
        <v>5.3</v>
      </c>
      <c r="F7" s="3">
        <v>22</v>
      </c>
      <c r="G7" s="5" t="s">
        <v>11</v>
      </c>
    </row>
    <row r="9" spans="1:7" s="8" customFormat="1" ht="22.5">
      <c r="A9" s="7" t="s">
        <v>18</v>
      </c>
    </row>
    <row r="10" spans="1:7" ht="15.75" thickBot="1">
      <c r="A10" s="1" t="s">
        <v>12</v>
      </c>
      <c r="B10" s="1" t="s">
        <v>0</v>
      </c>
      <c r="C10" s="1" t="s">
        <v>1</v>
      </c>
      <c r="D10" s="1" t="s">
        <v>7</v>
      </c>
      <c r="E10" s="1" t="s">
        <v>3</v>
      </c>
      <c r="F10" s="1" t="s">
        <v>8</v>
      </c>
      <c r="G10" s="1" t="s">
        <v>2</v>
      </c>
    </row>
    <row r="11" spans="1:7" ht="30">
      <c r="A11" s="2" t="s">
        <v>4</v>
      </c>
      <c r="B11" s="3">
        <v>4</v>
      </c>
      <c r="C11" s="3">
        <v>0.48</v>
      </c>
      <c r="D11" s="4">
        <v>9.57</v>
      </c>
      <c r="E11" s="4">
        <v>10.45</v>
      </c>
      <c r="F11" s="3">
        <v>21</v>
      </c>
      <c r="G11" s="5" t="s">
        <v>14</v>
      </c>
    </row>
    <row r="12" spans="1:7">
      <c r="A12" s="2" t="s">
        <v>5</v>
      </c>
      <c r="B12" s="3">
        <v>5</v>
      </c>
      <c r="C12" s="3">
        <v>0.31</v>
      </c>
      <c r="D12" s="4">
        <v>8.52</v>
      </c>
      <c r="E12" s="6" t="s">
        <v>13</v>
      </c>
      <c r="F12" s="3">
        <v>21</v>
      </c>
      <c r="G12" s="5"/>
    </row>
    <row r="13" spans="1:7">
      <c r="A13" s="2" t="s">
        <v>6</v>
      </c>
      <c r="B13" s="3">
        <v>6</v>
      </c>
      <c r="C13" s="3">
        <v>0.33</v>
      </c>
      <c r="D13" s="4">
        <v>1.3</v>
      </c>
      <c r="E13" s="4">
        <v>3.3</v>
      </c>
      <c r="F13" s="3">
        <v>21</v>
      </c>
      <c r="G13" s="5" t="s">
        <v>15</v>
      </c>
    </row>
    <row r="15" spans="1:7" s="8" customFormat="1" ht="22.5">
      <c r="A15" s="7" t="s">
        <v>19</v>
      </c>
    </row>
    <row r="16" spans="1:7" ht="15.75" thickBot="1">
      <c r="A16" s="1" t="s">
        <v>12</v>
      </c>
      <c r="B16" s="1" t="s">
        <v>0</v>
      </c>
      <c r="C16" s="1" t="s">
        <v>1</v>
      </c>
      <c r="D16" s="1" t="s">
        <v>7</v>
      </c>
      <c r="E16" s="1" t="s">
        <v>3</v>
      </c>
      <c r="F16" s="1" t="s">
        <v>8</v>
      </c>
      <c r="G16" s="1" t="s">
        <v>2</v>
      </c>
    </row>
    <row r="17" spans="1:7">
      <c r="A17" s="2" t="s">
        <v>4</v>
      </c>
      <c r="B17" s="3">
        <v>7</v>
      </c>
      <c r="C17" s="3">
        <v>0.47</v>
      </c>
      <c r="D17" s="4">
        <v>9.4499999999999993</v>
      </c>
      <c r="E17" s="4">
        <v>10.5</v>
      </c>
      <c r="F17" s="3">
        <v>21</v>
      </c>
      <c r="G17" s="5" t="s">
        <v>13</v>
      </c>
    </row>
    <row r="18" spans="1:7">
      <c r="A18" s="2" t="s">
        <v>5</v>
      </c>
      <c r="B18" s="3">
        <v>8</v>
      </c>
      <c r="C18" s="3">
        <v>0.32</v>
      </c>
      <c r="D18" s="4">
        <v>8.5</v>
      </c>
      <c r="E18" s="6" t="s">
        <v>13</v>
      </c>
      <c r="F18" s="3">
        <v>21</v>
      </c>
      <c r="G18" s="5" t="s">
        <v>13</v>
      </c>
    </row>
    <row r="19" spans="1:7">
      <c r="A19" s="2" t="s">
        <v>6</v>
      </c>
      <c r="B19" s="3">
        <v>9</v>
      </c>
      <c r="C19" s="3">
        <v>0.34</v>
      </c>
      <c r="D19" s="4">
        <v>1.3</v>
      </c>
      <c r="E19" s="4">
        <v>4.0599999999999996</v>
      </c>
      <c r="F19" s="3">
        <v>21</v>
      </c>
      <c r="G19" s="5" t="s">
        <v>13</v>
      </c>
    </row>
    <row r="21" spans="1:7" s="8" customFormat="1" ht="22.5">
      <c r="A21" s="7" t="s">
        <v>16</v>
      </c>
    </row>
    <row r="22" spans="1:7" ht="15.75" thickBot="1">
      <c r="A22" s="1" t="s">
        <v>12</v>
      </c>
      <c r="B22" s="1"/>
      <c r="C22" s="1" t="s">
        <v>1</v>
      </c>
      <c r="D22" s="1" t="s">
        <v>7</v>
      </c>
      <c r="E22" s="1" t="s">
        <v>3</v>
      </c>
      <c r="F22" s="1" t="s">
        <v>8</v>
      </c>
      <c r="G22" s="1" t="s">
        <v>2</v>
      </c>
    </row>
    <row r="23" spans="1:7">
      <c r="A23" s="2" t="s">
        <v>4</v>
      </c>
      <c r="B23" s="3"/>
      <c r="C23" s="4">
        <f>(C17+C11+C5)/3</f>
        <v>0.48</v>
      </c>
      <c r="D23" s="4">
        <f t="shared" ref="D23:F23" si="0">(D17+D11+D5)/3</f>
        <v>6.6733333333333329</v>
      </c>
      <c r="E23" s="4">
        <f t="shared" si="0"/>
        <v>9.9833333333333325</v>
      </c>
      <c r="F23" s="4">
        <f t="shared" si="0"/>
        <v>21.333333333333332</v>
      </c>
      <c r="G23" s="5" t="s">
        <v>13</v>
      </c>
    </row>
    <row r="24" spans="1:7">
      <c r="A24" s="2" t="s">
        <v>5</v>
      </c>
      <c r="B24" s="3"/>
      <c r="C24" s="4">
        <f t="shared" ref="C24:F25" si="1">(C18+C12+C6)/3</f>
        <v>0.3133333333333333</v>
      </c>
      <c r="D24" s="4">
        <f t="shared" si="1"/>
        <v>8.6733333333333338</v>
      </c>
      <c r="E24" s="4" t="e">
        <f t="shared" si="1"/>
        <v>#VALUE!</v>
      </c>
      <c r="F24" s="4">
        <f t="shared" si="1"/>
        <v>21.333333333333332</v>
      </c>
      <c r="G24" s="5" t="s">
        <v>13</v>
      </c>
    </row>
    <row r="25" spans="1:7">
      <c r="A25" s="2" t="s">
        <v>6</v>
      </c>
      <c r="B25" s="3"/>
      <c r="C25" s="4">
        <f t="shared" si="1"/>
        <v>0.33666666666666667</v>
      </c>
      <c r="D25" s="4">
        <f t="shared" si="1"/>
        <v>1.9000000000000001</v>
      </c>
      <c r="E25" s="4">
        <f t="shared" si="1"/>
        <v>4.22</v>
      </c>
      <c r="F25" s="4">
        <f t="shared" si="1"/>
        <v>21.333333333333332</v>
      </c>
      <c r="G25" s="5" t="s">
        <v>13</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3:G25"/>
  <sheetViews>
    <sheetView workbookViewId="0">
      <selection activeCell="D9" sqref="D9"/>
    </sheetView>
  </sheetViews>
  <sheetFormatPr defaultRowHeight="15"/>
  <cols>
    <col min="1" max="1" width="31.7109375" customWidth="1"/>
    <col min="2" max="2" width="12.5703125" customWidth="1"/>
    <col min="3" max="3" width="18.85546875" customWidth="1"/>
    <col min="4" max="4" width="36.28515625" customWidth="1"/>
    <col min="5" max="5" width="30.85546875" customWidth="1"/>
    <col min="6" max="6" width="22.5703125" customWidth="1"/>
    <col min="7" max="7" width="43.140625" customWidth="1"/>
  </cols>
  <sheetData>
    <row r="3" spans="1:7" s="8" customFormat="1" ht="22.5">
      <c r="A3" s="7" t="s">
        <v>26</v>
      </c>
    </row>
    <row r="4" spans="1:7" ht="14.25" customHeight="1" thickBot="1">
      <c r="A4" s="1" t="s">
        <v>12</v>
      </c>
      <c r="B4" s="1" t="s">
        <v>0</v>
      </c>
      <c r="C4" s="1" t="s">
        <v>1</v>
      </c>
      <c r="D4" s="1" t="s">
        <v>7</v>
      </c>
      <c r="E4" s="1" t="s">
        <v>3</v>
      </c>
      <c r="F4" s="1" t="s">
        <v>8</v>
      </c>
      <c r="G4" s="1" t="s">
        <v>2</v>
      </c>
    </row>
    <row r="5" spans="1:7" ht="30">
      <c r="A5" s="2" t="s">
        <v>4</v>
      </c>
      <c r="B5" s="3">
        <v>10</v>
      </c>
      <c r="C5" s="3">
        <v>0.47</v>
      </c>
      <c r="D5" s="6">
        <v>0</v>
      </c>
      <c r="E5" s="4">
        <v>5.25</v>
      </c>
      <c r="F5" s="3">
        <v>19</v>
      </c>
      <c r="G5" s="5" t="s">
        <v>20</v>
      </c>
    </row>
    <row r="6" spans="1:7">
      <c r="A6" s="2" t="s">
        <v>5</v>
      </c>
      <c r="B6" s="3">
        <v>11</v>
      </c>
      <c r="C6" s="3">
        <v>0.32</v>
      </c>
      <c r="D6" s="4">
        <v>6.23</v>
      </c>
      <c r="E6" s="4">
        <v>17.16</v>
      </c>
      <c r="F6" s="3">
        <v>19</v>
      </c>
      <c r="G6" s="5" t="s">
        <v>21</v>
      </c>
    </row>
    <row r="7" spans="1:7" ht="75">
      <c r="A7" s="2" t="s">
        <v>6</v>
      </c>
      <c r="B7" s="3">
        <v>12</v>
      </c>
      <c r="C7" s="3">
        <v>0.34</v>
      </c>
      <c r="D7" s="4">
        <v>0</v>
      </c>
      <c r="E7" s="4">
        <v>9.16</v>
      </c>
      <c r="F7" s="3">
        <v>19</v>
      </c>
      <c r="G7" s="5" t="s">
        <v>22</v>
      </c>
    </row>
    <row r="9" spans="1:7" s="8" customFormat="1" ht="22.5">
      <c r="A9" s="7" t="s">
        <v>27</v>
      </c>
    </row>
    <row r="10" spans="1:7" ht="15.75" thickBot="1">
      <c r="A10" s="1" t="s">
        <v>12</v>
      </c>
      <c r="B10" s="1" t="s">
        <v>0</v>
      </c>
      <c r="C10" s="1" t="s">
        <v>1</v>
      </c>
      <c r="D10" s="1" t="s">
        <v>7</v>
      </c>
      <c r="E10" s="1" t="s">
        <v>3</v>
      </c>
      <c r="F10" s="1" t="s">
        <v>8</v>
      </c>
      <c r="G10" s="1" t="s">
        <v>2</v>
      </c>
    </row>
    <row r="11" spans="1:7" ht="30">
      <c r="A11" s="2" t="s">
        <v>4</v>
      </c>
      <c r="B11" s="3">
        <v>13</v>
      </c>
      <c r="C11" s="3">
        <v>0.45</v>
      </c>
      <c r="D11" s="4">
        <v>8.32</v>
      </c>
      <c r="E11" s="4">
        <v>9.41</v>
      </c>
      <c r="F11" s="3">
        <v>19</v>
      </c>
      <c r="G11" s="5" t="s">
        <v>23</v>
      </c>
    </row>
    <row r="12" spans="1:7">
      <c r="A12" s="2" t="s">
        <v>5</v>
      </c>
      <c r="B12" s="3">
        <v>14</v>
      </c>
      <c r="C12" s="3">
        <v>0.31</v>
      </c>
      <c r="D12" s="4">
        <v>6.49</v>
      </c>
      <c r="E12" s="6">
        <v>14.26</v>
      </c>
      <c r="F12" s="3">
        <v>19</v>
      </c>
      <c r="G12" s="5" t="s">
        <v>24</v>
      </c>
    </row>
    <row r="13" spans="1:7">
      <c r="A13" s="2" t="s">
        <v>6</v>
      </c>
      <c r="B13" s="3">
        <v>15</v>
      </c>
      <c r="C13" s="3">
        <v>0.33</v>
      </c>
      <c r="D13" s="4">
        <v>6.32</v>
      </c>
      <c r="E13" s="4">
        <v>9.52</v>
      </c>
      <c r="F13" s="3">
        <v>19</v>
      </c>
      <c r="G13" s="5" t="s">
        <v>25</v>
      </c>
    </row>
    <row r="15" spans="1:7" s="8" customFormat="1" ht="22.5">
      <c r="A15" s="7" t="s">
        <v>28</v>
      </c>
    </row>
    <row r="16" spans="1:7" ht="15.75" thickBot="1">
      <c r="A16" s="1" t="s">
        <v>12</v>
      </c>
      <c r="B16" s="1" t="s">
        <v>0</v>
      </c>
      <c r="C16" s="1" t="s">
        <v>1</v>
      </c>
      <c r="D16" s="1" t="s">
        <v>7</v>
      </c>
      <c r="E16" s="1" t="s">
        <v>3</v>
      </c>
      <c r="F16" s="1" t="s">
        <v>8</v>
      </c>
      <c r="G16" s="1" t="s">
        <v>2</v>
      </c>
    </row>
    <row r="17" spans="1:7">
      <c r="A17" s="9" t="s">
        <v>4</v>
      </c>
      <c r="B17" s="3">
        <v>16</v>
      </c>
      <c r="C17" s="3">
        <v>0.48</v>
      </c>
      <c r="D17" s="4">
        <v>1.03</v>
      </c>
      <c r="E17" s="4">
        <v>11.34</v>
      </c>
      <c r="F17" s="3">
        <v>19</v>
      </c>
      <c r="G17" s="5" t="s">
        <v>13</v>
      </c>
    </row>
    <row r="18" spans="1:7">
      <c r="A18" s="2" t="s">
        <v>5</v>
      </c>
      <c r="B18" s="3">
        <v>17</v>
      </c>
      <c r="C18" s="3">
        <v>0.32</v>
      </c>
      <c r="D18" s="4">
        <v>5.45</v>
      </c>
      <c r="E18" s="6">
        <v>12.3</v>
      </c>
      <c r="F18" s="3">
        <v>19</v>
      </c>
      <c r="G18" s="5" t="s">
        <v>13</v>
      </c>
    </row>
    <row r="19" spans="1:7">
      <c r="A19" s="2" t="s">
        <v>6</v>
      </c>
      <c r="B19" s="3">
        <v>18</v>
      </c>
      <c r="C19" s="3">
        <v>0.34</v>
      </c>
      <c r="D19" s="4">
        <v>3.45</v>
      </c>
      <c r="E19" s="4">
        <v>9.5399999999999991</v>
      </c>
      <c r="F19" s="3">
        <v>19</v>
      </c>
      <c r="G19" s="5" t="s">
        <v>13</v>
      </c>
    </row>
    <row r="21" spans="1:7" s="8" customFormat="1" ht="22.5">
      <c r="A21" s="7" t="s">
        <v>29</v>
      </c>
    </row>
    <row r="22" spans="1:7" ht="15.75" thickBot="1">
      <c r="A22" s="1" t="s">
        <v>12</v>
      </c>
      <c r="B22" s="1"/>
      <c r="C22" s="1" t="s">
        <v>1</v>
      </c>
      <c r="D22" s="1" t="s">
        <v>7</v>
      </c>
      <c r="E22" s="1" t="s">
        <v>3</v>
      </c>
      <c r="F22" s="1" t="s">
        <v>8</v>
      </c>
      <c r="G22" s="1" t="s">
        <v>2</v>
      </c>
    </row>
    <row r="23" spans="1:7">
      <c r="A23" s="2" t="s">
        <v>4</v>
      </c>
      <c r="B23" s="3"/>
      <c r="C23" s="4">
        <f>(C17+C11+C5)/3</f>
        <v>0.46666666666666662</v>
      </c>
      <c r="D23" s="4">
        <f t="shared" ref="D23:F23" si="0">(D17+D11+D5)/3</f>
        <v>3.1166666666666667</v>
      </c>
      <c r="E23" s="4">
        <f t="shared" si="0"/>
        <v>8.6666666666666661</v>
      </c>
      <c r="F23" s="4">
        <f t="shared" si="0"/>
        <v>19</v>
      </c>
      <c r="G23" s="5" t="s">
        <v>13</v>
      </c>
    </row>
    <row r="24" spans="1:7">
      <c r="A24" s="2" t="s">
        <v>5</v>
      </c>
      <c r="B24" s="3"/>
      <c r="C24" s="4">
        <f t="shared" ref="C24:F25" si="1">(C18+C12+C6)/3</f>
        <v>0.31666666666666665</v>
      </c>
      <c r="D24" s="4">
        <f t="shared" si="1"/>
        <v>6.0566666666666675</v>
      </c>
      <c r="E24" s="4">
        <f t="shared" si="1"/>
        <v>14.573333333333332</v>
      </c>
      <c r="F24" s="4">
        <f t="shared" si="1"/>
        <v>19</v>
      </c>
      <c r="G24" s="5" t="s">
        <v>13</v>
      </c>
    </row>
    <row r="25" spans="1:7">
      <c r="A25" s="2" t="s">
        <v>6</v>
      </c>
      <c r="B25" s="3"/>
      <c r="C25" s="4">
        <f t="shared" si="1"/>
        <v>0.33666666666666667</v>
      </c>
      <c r="D25" s="4">
        <f t="shared" si="1"/>
        <v>3.2566666666666664</v>
      </c>
      <c r="E25" s="4">
        <f t="shared" si="1"/>
        <v>9.4066666666666663</v>
      </c>
      <c r="F25" s="4">
        <f t="shared" si="1"/>
        <v>19</v>
      </c>
      <c r="G25" s="5" t="s">
        <v>13</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3:G25"/>
  <sheetViews>
    <sheetView view="pageBreakPreview" topLeftCell="A7" zoomScaleNormal="100" zoomScaleSheetLayoutView="100" workbookViewId="0">
      <selection activeCell="F12" sqref="F12"/>
    </sheetView>
  </sheetViews>
  <sheetFormatPr defaultRowHeight="15"/>
  <cols>
    <col min="1" max="1" width="31.7109375" customWidth="1"/>
    <col min="2" max="2" width="12.5703125" customWidth="1"/>
    <col min="3" max="3" width="18.85546875" customWidth="1"/>
    <col min="4" max="4" width="36.28515625" customWidth="1"/>
    <col min="5" max="5" width="30.85546875" customWidth="1"/>
    <col min="6" max="6" width="22.5703125" customWidth="1"/>
    <col min="7" max="7" width="43.140625" customWidth="1"/>
  </cols>
  <sheetData>
    <row r="3" spans="1:7" s="8" customFormat="1" ht="22.5">
      <c r="A3" s="7" t="s">
        <v>30</v>
      </c>
    </row>
    <row r="4" spans="1:7" ht="14.25" customHeight="1" thickBot="1">
      <c r="A4" s="1" t="s">
        <v>12</v>
      </c>
      <c r="B4" s="1" t="s">
        <v>0</v>
      </c>
      <c r="C4" s="1" t="s">
        <v>1</v>
      </c>
      <c r="D4" s="1" t="s">
        <v>7</v>
      </c>
      <c r="E4" s="1" t="s">
        <v>3</v>
      </c>
      <c r="F4" s="1" t="s">
        <v>8</v>
      </c>
      <c r="G4" s="1" t="s">
        <v>2</v>
      </c>
    </row>
    <row r="5" spans="1:7" ht="45">
      <c r="A5" s="2" t="s">
        <v>4</v>
      </c>
      <c r="B5" s="3">
        <v>19</v>
      </c>
      <c r="C5" s="3">
        <v>0.47</v>
      </c>
      <c r="D5" s="4">
        <v>0.14000000000000001</v>
      </c>
      <c r="E5" s="4">
        <v>7.41</v>
      </c>
      <c r="F5" s="3">
        <v>37</v>
      </c>
      <c r="G5" s="5" t="s">
        <v>34</v>
      </c>
    </row>
    <row r="6" spans="1:7">
      <c r="A6" s="2" t="s">
        <v>5</v>
      </c>
      <c r="B6" s="3">
        <v>20</v>
      </c>
      <c r="C6" s="3">
        <v>0.31</v>
      </c>
      <c r="D6" s="4">
        <v>1.3</v>
      </c>
      <c r="E6" s="4">
        <v>3.15</v>
      </c>
      <c r="F6" s="3">
        <v>37</v>
      </c>
      <c r="G6" s="5" t="s">
        <v>35</v>
      </c>
    </row>
    <row r="7" spans="1:7" ht="45">
      <c r="A7" s="2" t="s">
        <v>6</v>
      </c>
      <c r="B7" s="3">
        <v>21</v>
      </c>
      <c r="C7" s="3">
        <v>0.33</v>
      </c>
      <c r="D7" s="4">
        <v>0.3</v>
      </c>
      <c r="E7" s="4">
        <v>1.08</v>
      </c>
      <c r="F7" s="3">
        <v>37</v>
      </c>
      <c r="G7" s="5" t="s">
        <v>38</v>
      </c>
    </row>
    <row r="9" spans="1:7" s="8" customFormat="1" ht="22.5">
      <c r="A9" s="7" t="s">
        <v>31</v>
      </c>
    </row>
    <row r="10" spans="1:7" ht="15.75" thickBot="1">
      <c r="A10" s="1" t="s">
        <v>12</v>
      </c>
      <c r="B10" s="1" t="s">
        <v>0</v>
      </c>
      <c r="C10" s="1" t="s">
        <v>1</v>
      </c>
      <c r="D10" s="1" t="s">
        <v>7</v>
      </c>
      <c r="E10" s="1" t="s">
        <v>3</v>
      </c>
      <c r="F10" s="1" t="s">
        <v>8</v>
      </c>
      <c r="G10" s="1" t="s">
        <v>2</v>
      </c>
    </row>
    <row r="11" spans="1:7" ht="30">
      <c r="A11" s="2" t="s">
        <v>4</v>
      </c>
      <c r="B11" s="3">
        <v>25</v>
      </c>
      <c r="C11" s="3">
        <v>0.47</v>
      </c>
      <c r="D11" s="4">
        <v>0.11</v>
      </c>
      <c r="E11" s="4">
        <v>6.22</v>
      </c>
      <c r="F11" s="3">
        <v>37</v>
      </c>
      <c r="G11" s="5" t="s">
        <v>36</v>
      </c>
    </row>
    <row r="12" spans="1:7" ht="30">
      <c r="A12" s="2" t="s">
        <v>5</v>
      </c>
      <c r="B12" s="3">
        <v>26</v>
      </c>
      <c r="C12" s="3">
        <v>0.31</v>
      </c>
      <c r="D12" s="4">
        <v>1.37</v>
      </c>
      <c r="E12" s="6">
        <v>3.13</v>
      </c>
      <c r="F12" s="3">
        <v>37</v>
      </c>
      <c r="G12" s="5" t="s">
        <v>37</v>
      </c>
    </row>
    <row r="13" spans="1:7" ht="30">
      <c r="A13" s="2" t="s">
        <v>6</v>
      </c>
      <c r="B13" s="3">
        <v>27</v>
      </c>
      <c r="C13" s="3">
        <v>0.33</v>
      </c>
      <c r="D13" s="4">
        <v>1</v>
      </c>
      <c r="E13" s="4">
        <v>1.53</v>
      </c>
      <c r="F13" s="3">
        <v>37</v>
      </c>
      <c r="G13" s="5" t="s">
        <v>39</v>
      </c>
    </row>
    <row r="15" spans="1:7" s="8" customFormat="1" ht="22.5">
      <c r="A15" s="7" t="s">
        <v>32</v>
      </c>
    </row>
    <row r="16" spans="1:7" ht="15.75" thickBot="1">
      <c r="A16" s="1" t="s">
        <v>12</v>
      </c>
      <c r="B16" s="1" t="s">
        <v>0</v>
      </c>
      <c r="C16" s="1" t="s">
        <v>1</v>
      </c>
      <c r="D16" s="1" t="s">
        <v>7</v>
      </c>
      <c r="E16" s="1" t="s">
        <v>3</v>
      </c>
      <c r="F16" s="1" t="s">
        <v>8</v>
      </c>
      <c r="G16" s="1" t="s">
        <v>2</v>
      </c>
    </row>
    <row r="17" spans="1:7" ht="30">
      <c r="A17" s="2" t="s">
        <v>4</v>
      </c>
      <c r="B17" s="3">
        <v>28</v>
      </c>
      <c r="C17" s="3">
        <v>0.48</v>
      </c>
      <c r="D17" s="4">
        <v>0.15</v>
      </c>
      <c r="E17" s="4">
        <v>6.3</v>
      </c>
      <c r="F17" s="3">
        <v>37</v>
      </c>
      <c r="G17" s="5" t="s">
        <v>40</v>
      </c>
    </row>
    <row r="18" spans="1:7">
      <c r="A18" s="2" t="s">
        <v>5</v>
      </c>
      <c r="B18" s="3">
        <v>29</v>
      </c>
      <c r="C18" s="3">
        <v>0.31</v>
      </c>
      <c r="D18" s="4">
        <v>2.08</v>
      </c>
      <c r="E18" s="6">
        <v>5.13</v>
      </c>
      <c r="F18" s="3">
        <v>37</v>
      </c>
      <c r="G18" s="5" t="s">
        <v>41</v>
      </c>
    </row>
    <row r="19" spans="1:7">
      <c r="A19" s="2" t="s">
        <v>6</v>
      </c>
      <c r="B19" s="3">
        <v>30</v>
      </c>
      <c r="C19" s="3">
        <v>0.33</v>
      </c>
      <c r="D19" s="4">
        <v>2.27</v>
      </c>
      <c r="E19" s="4">
        <v>6.12</v>
      </c>
      <c r="F19" s="3">
        <v>37</v>
      </c>
      <c r="G19" s="5" t="s">
        <v>42</v>
      </c>
    </row>
    <row r="21" spans="1:7" s="8" customFormat="1" ht="22.5">
      <c r="A21" s="7" t="s">
        <v>33</v>
      </c>
    </row>
    <row r="22" spans="1:7" ht="15.75" thickBot="1">
      <c r="A22" s="1" t="s">
        <v>12</v>
      </c>
      <c r="B22" s="1"/>
      <c r="C22" s="1" t="s">
        <v>1</v>
      </c>
      <c r="D22" s="1" t="s">
        <v>7</v>
      </c>
      <c r="E22" s="1" t="s">
        <v>3</v>
      </c>
      <c r="F22" s="1" t="s">
        <v>8</v>
      </c>
      <c r="G22" s="1" t="s">
        <v>2</v>
      </c>
    </row>
    <row r="23" spans="1:7">
      <c r="A23" s="2" t="s">
        <v>4</v>
      </c>
      <c r="B23" s="3"/>
      <c r="C23" s="4">
        <f>(C17+C11+C5)/3</f>
        <v>0.47333333333333333</v>
      </c>
      <c r="D23" s="4">
        <f t="shared" ref="D23:F23" si="0">(D17+D11+D5)/3</f>
        <v>0.13333333333333333</v>
      </c>
      <c r="E23" s="4">
        <f t="shared" si="0"/>
        <v>6.6433333333333335</v>
      </c>
      <c r="F23" s="4">
        <f t="shared" si="0"/>
        <v>37</v>
      </c>
      <c r="G23" s="5" t="s">
        <v>13</v>
      </c>
    </row>
    <row r="24" spans="1:7">
      <c r="A24" s="2" t="s">
        <v>5</v>
      </c>
      <c r="B24" s="3"/>
      <c r="C24" s="4">
        <f t="shared" ref="C24:F25" si="1">(C18+C12+C6)/3</f>
        <v>0.31</v>
      </c>
      <c r="D24" s="4">
        <f t="shared" si="1"/>
        <v>1.5833333333333333</v>
      </c>
      <c r="E24" s="4">
        <f t="shared" si="1"/>
        <v>3.8033333333333332</v>
      </c>
      <c r="F24" s="4">
        <f t="shared" si="1"/>
        <v>37</v>
      </c>
      <c r="G24" s="5" t="s">
        <v>13</v>
      </c>
    </row>
    <row r="25" spans="1:7">
      <c r="A25" s="2" t="s">
        <v>6</v>
      </c>
      <c r="B25" s="3"/>
      <c r="C25" s="4">
        <f t="shared" si="1"/>
        <v>0.33</v>
      </c>
      <c r="D25" s="4">
        <f t="shared" si="1"/>
        <v>1.19</v>
      </c>
      <c r="E25" s="4">
        <f t="shared" si="1"/>
        <v>2.91</v>
      </c>
      <c r="F25" s="4">
        <f t="shared" si="1"/>
        <v>37</v>
      </c>
      <c r="G25" s="5" t="s">
        <v>13</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dimension ref="A3:B15"/>
  <sheetViews>
    <sheetView workbookViewId="0">
      <selection activeCell="B9" sqref="B9"/>
    </sheetView>
  </sheetViews>
  <sheetFormatPr defaultRowHeight="15"/>
  <cols>
    <col min="1" max="1" width="32" customWidth="1"/>
    <col min="2" max="2" width="130.42578125" customWidth="1"/>
  </cols>
  <sheetData>
    <row r="3" spans="1:2" ht="22.5">
      <c r="A3" s="10" t="s">
        <v>43</v>
      </c>
      <c r="B3" s="11"/>
    </row>
    <row r="4" spans="1:2">
      <c r="A4" s="12"/>
      <c r="B4" s="12"/>
    </row>
    <row r="5" spans="1:2" ht="45">
      <c r="A5" s="2" t="s">
        <v>4</v>
      </c>
      <c r="B5" s="16" t="s">
        <v>45</v>
      </c>
    </row>
    <row r="6" spans="1:2" ht="30">
      <c r="A6" s="2" t="s">
        <v>5</v>
      </c>
      <c r="B6" s="16" t="s">
        <v>46</v>
      </c>
    </row>
    <row r="7" spans="1:2" ht="30">
      <c r="A7" s="2" t="s">
        <v>6</v>
      </c>
      <c r="B7" s="16" t="s">
        <v>47</v>
      </c>
    </row>
    <row r="11" spans="1:2" ht="22.5">
      <c r="A11" s="10" t="s">
        <v>44</v>
      </c>
      <c r="B11" s="11"/>
    </row>
    <row r="12" spans="1:2">
      <c r="A12" s="12"/>
      <c r="B12" s="12"/>
    </row>
    <row r="13" spans="1:2">
      <c r="A13" s="9" t="s">
        <v>48</v>
      </c>
      <c r="B13" s="15" t="s">
        <v>49</v>
      </c>
    </row>
    <row r="14" spans="1:2">
      <c r="A14" s="13"/>
      <c r="B14" s="14"/>
    </row>
    <row r="15" spans="1:2">
      <c r="A15" s="13"/>
      <c r="B15" s="14"/>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Distilled Water</vt:lpstr>
      <vt:lpstr>HCl</vt:lpstr>
      <vt:lpstr>Heated Hcl 37 C</vt:lpstr>
      <vt:lpstr>Inactive and Active Ingredients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Administratr</dc:creator>
  <cp:lastModifiedBy>Administratr</cp:lastModifiedBy>
  <cp:lastPrinted>2012-03-07T17:11:30Z</cp:lastPrinted>
  <dcterms:created xsi:type="dcterms:W3CDTF">2012-03-02T03:05:11Z</dcterms:created>
  <dcterms:modified xsi:type="dcterms:W3CDTF">2012-03-07T17:13:07Z</dcterms:modified>
</cp:coreProperties>
</file>